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https://adsgestionca.sharepoint.com/sites/QUIPE-AudreyDroletSamson/Documents partages/Template - fichiers maîtres/Organisateur dépense - Budget/"/>
    </mc:Choice>
  </mc:AlternateContent>
  <xr:revisionPtr revIDLastSave="491" documentId="8_{13F3CCF0-BCA8-4CC1-8B2A-DF0FF2FCD021}" xr6:coauthVersionLast="47" xr6:coauthVersionMax="47" xr10:uidLastSave="{E39F1B10-603F-2B43-ADDB-FEE034496344}"/>
  <bookViews>
    <workbookView xWindow="0" yWindow="500" windowWidth="28800" windowHeight="16360" xr2:uid="{00000000-000D-0000-FFFF-FFFF00000000}"/>
  </bookViews>
  <sheets>
    <sheet name="Budget - Entrepris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5" i="2" l="1"/>
  <c r="D105" i="2"/>
  <c r="E105" i="2"/>
  <c r="F105" i="2"/>
  <c r="G105" i="2"/>
  <c r="H105" i="2"/>
  <c r="I105" i="2"/>
  <c r="J105" i="2"/>
  <c r="K105" i="2"/>
  <c r="L105" i="2"/>
  <c r="M105" i="2"/>
  <c r="C105" i="2"/>
  <c r="C104" i="2"/>
  <c r="D96" i="2"/>
  <c r="E96" i="2"/>
  <c r="F96" i="2"/>
  <c r="G96" i="2"/>
  <c r="H96" i="2"/>
  <c r="I96" i="2"/>
  <c r="J96" i="2"/>
  <c r="K96" i="2"/>
  <c r="L96" i="2"/>
  <c r="M96" i="2"/>
  <c r="N96" i="2"/>
  <c r="O96" i="2"/>
  <c r="C96" i="2"/>
  <c r="D90" i="2"/>
  <c r="E90" i="2"/>
  <c r="F90" i="2"/>
  <c r="G90" i="2"/>
  <c r="H90" i="2"/>
  <c r="I90" i="2"/>
  <c r="J90" i="2"/>
  <c r="K90" i="2"/>
  <c r="L90" i="2"/>
  <c r="M90" i="2"/>
  <c r="N90" i="2"/>
  <c r="O90" i="2"/>
  <c r="C90" i="2"/>
  <c r="D84" i="2"/>
  <c r="E84" i="2"/>
  <c r="F84" i="2"/>
  <c r="G84" i="2"/>
  <c r="H84" i="2"/>
  <c r="I84" i="2"/>
  <c r="J84" i="2"/>
  <c r="K84" i="2"/>
  <c r="L84" i="2"/>
  <c r="M84" i="2"/>
  <c r="N84" i="2"/>
  <c r="O84" i="2"/>
  <c r="C8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D68" i="2"/>
  <c r="E68" i="2"/>
  <c r="F68" i="2"/>
  <c r="G68" i="2"/>
  <c r="H68" i="2"/>
  <c r="I68" i="2"/>
  <c r="J68" i="2"/>
  <c r="K68" i="2"/>
  <c r="L68" i="2"/>
  <c r="M68" i="2"/>
  <c r="N68" i="2"/>
  <c r="O68" i="2"/>
  <c r="C68" i="2"/>
  <c r="D62" i="2"/>
  <c r="E62" i="2"/>
  <c r="F62" i="2"/>
  <c r="G62" i="2"/>
  <c r="H62" i="2"/>
  <c r="I62" i="2"/>
  <c r="J62" i="2"/>
  <c r="K62" i="2"/>
  <c r="L62" i="2"/>
  <c r="M62" i="2"/>
  <c r="N62" i="2"/>
  <c r="O62" i="2"/>
  <c r="C62" i="2"/>
  <c r="D49" i="2"/>
  <c r="E49" i="2"/>
  <c r="F49" i="2"/>
  <c r="G49" i="2"/>
  <c r="H49" i="2"/>
  <c r="I49" i="2"/>
  <c r="J49" i="2"/>
  <c r="K49" i="2"/>
  <c r="L49" i="2"/>
  <c r="M49" i="2"/>
  <c r="N49" i="2"/>
  <c r="O49" i="2"/>
  <c r="C49" i="2"/>
  <c r="O42" i="2"/>
  <c r="D42" i="2"/>
  <c r="E42" i="2"/>
  <c r="F42" i="2"/>
  <c r="G42" i="2"/>
  <c r="H42" i="2"/>
  <c r="I42" i="2"/>
  <c r="J42" i="2"/>
  <c r="K42" i="2"/>
  <c r="L42" i="2"/>
  <c r="M42" i="2"/>
  <c r="N42" i="2"/>
  <c r="C42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O103" i="2"/>
  <c r="O95" i="2"/>
  <c r="O89" i="2"/>
  <c r="O83" i="2"/>
  <c r="O74" i="2"/>
  <c r="O67" i="2"/>
  <c r="O61" i="2"/>
  <c r="O48" i="2"/>
  <c r="O41" i="2"/>
  <c r="O92" i="2"/>
  <c r="D33" i="2"/>
  <c r="E33" i="2"/>
  <c r="F33" i="2"/>
  <c r="G33" i="2"/>
  <c r="H33" i="2"/>
  <c r="I33" i="2"/>
  <c r="J33" i="2"/>
  <c r="K33" i="2"/>
  <c r="L33" i="2"/>
  <c r="M33" i="2"/>
  <c r="N33" i="2"/>
  <c r="C33" i="2"/>
  <c r="D32" i="2"/>
  <c r="E32" i="2"/>
  <c r="F32" i="2"/>
  <c r="G32" i="2"/>
  <c r="H32" i="2"/>
  <c r="I32" i="2"/>
  <c r="J32" i="2"/>
  <c r="K32" i="2"/>
  <c r="L32" i="2"/>
  <c r="M32" i="2"/>
  <c r="N32" i="2"/>
  <c r="C32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D17" i="2"/>
  <c r="E17" i="2"/>
  <c r="F17" i="2"/>
  <c r="G17" i="2"/>
  <c r="H17" i="2"/>
  <c r="I17" i="2"/>
  <c r="J17" i="2"/>
  <c r="K17" i="2"/>
  <c r="L17" i="2"/>
  <c r="M17" i="2"/>
  <c r="N17" i="2"/>
  <c r="C17" i="2"/>
  <c r="O16" i="2"/>
  <c r="D10" i="2"/>
  <c r="E10" i="2"/>
  <c r="F10" i="2"/>
  <c r="G10" i="2"/>
  <c r="H10" i="2"/>
  <c r="I10" i="2"/>
  <c r="J10" i="2"/>
  <c r="K10" i="2"/>
  <c r="L10" i="2"/>
  <c r="M10" i="2"/>
  <c r="N10" i="2"/>
  <c r="C10" i="2"/>
  <c r="O9" i="2"/>
  <c r="O79" i="2"/>
  <c r="O80" i="2"/>
  <c r="O22" i="2"/>
  <c r="O15" i="2"/>
  <c r="O7" i="2"/>
  <c r="O8" i="2"/>
  <c r="O47" i="2"/>
  <c r="O56" i="2"/>
  <c r="O93" i="2"/>
  <c r="O94" i="2"/>
  <c r="O98" i="2"/>
  <c r="O99" i="2"/>
  <c r="O100" i="2"/>
  <c r="O101" i="2"/>
  <c r="O102" i="2"/>
  <c r="O53" i="2"/>
  <c r="O54" i="2"/>
  <c r="O55" i="2"/>
  <c r="O57" i="2"/>
  <c r="O58" i="2"/>
  <c r="O59" i="2"/>
  <c r="O60" i="2"/>
  <c r="O21" i="2"/>
  <c r="O20" i="2"/>
  <c r="O19" i="2"/>
  <c r="O88" i="2"/>
  <c r="O87" i="2"/>
  <c r="O86" i="2"/>
  <c r="O82" i="2"/>
  <c r="O81" i="2"/>
  <c r="O78" i="2"/>
  <c r="O77" i="2"/>
  <c r="O73" i="2"/>
  <c r="O72" i="2"/>
  <c r="O71" i="2"/>
  <c r="O70" i="2"/>
  <c r="O66" i="2"/>
  <c r="O65" i="2"/>
  <c r="O64" i="2"/>
  <c r="O52" i="2"/>
  <c r="O51" i="2"/>
  <c r="O46" i="2"/>
  <c r="O45" i="2"/>
  <c r="O44" i="2"/>
  <c r="O40" i="2"/>
  <c r="O39" i="2"/>
  <c r="O38" i="2"/>
  <c r="O37" i="2"/>
  <c r="O27" i="2"/>
  <c r="O26" i="2"/>
  <c r="O32" i="2" s="1"/>
  <c r="O14" i="2"/>
  <c r="O13" i="2"/>
  <c r="O12" i="2"/>
  <c r="O6" i="2"/>
  <c r="O5" i="2"/>
  <c r="O4" i="2"/>
  <c r="O17" i="2" l="1"/>
  <c r="O24" i="2"/>
  <c r="O10" i="2"/>
  <c r="O33" i="2"/>
  <c r="O10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Ross</author>
  </authors>
  <commentList>
    <comment ref="B3" authorId="0" shapeId="0" xr:uid="{CDB54688-7827-714D-AC4F-31E795AA6F91}">
      <text>
        <r>
          <rPr>
            <sz val="10"/>
            <color rgb="FF000000"/>
            <rFont val="Calibri"/>
            <family val="2"/>
          </rPr>
          <t xml:space="preserve">Revenus générés par la </t>
        </r>
        <r>
          <rPr>
            <b/>
            <sz val="10"/>
            <color rgb="FF000000"/>
            <rFont val="Calibri"/>
            <family val="2"/>
          </rPr>
          <t>vente d’articles physiques</t>
        </r>
        <r>
          <rPr>
            <sz val="10"/>
            <color rgb="FF000000"/>
            <rFont val="Calibri"/>
            <family val="2"/>
          </rPr>
          <t xml:space="preserve"> fabriqués, transformés ou revendus par l’entreprise.</t>
        </r>
      </text>
    </comment>
    <comment ref="B8" authorId="0" shapeId="0" xr:uid="{02D3FC91-B41E-F444-86D5-55D10B069BD4}">
      <text>
        <r>
          <rPr>
            <sz val="10"/>
            <color rgb="FF000000"/>
            <rFont val="Calibri"/>
            <family val="2"/>
          </rPr>
          <t>accessoires, pièces détachées, emballages premium, etc.</t>
        </r>
      </text>
    </comment>
    <comment ref="B11" authorId="0" shapeId="0" xr:uid="{97E8145A-46B6-064D-8E3C-33921CE01B85}">
      <text>
        <r>
          <rPr>
            <sz val="10"/>
            <color rgb="FF000000"/>
            <rFont val="Calibri"/>
            <family val="2"/>
          </rPr>
          <t xml:space="preserve">Revenus provenant de la </t>
        </r>
        <r>
          <rPr>
            <b/>
            <sz val="10"/>
            <color rgb="FF000000"/>
            <rFont val="Calibri"/>
            <family val="2"/>
          </rPr>
          <t>prestation de services</t>
        </r>
        <r>
          <rPr>
            <sz val="10"/>
            <color rgb="FF000000"/>
            <rFont val="Calibri"/>
            <family val="2"/>
          </rPr>
          <t xml:space="preserve"> facturés à la clientèle.</t>
        </r>
      </text>
    </comment>
    <comment ref="B12" authorId="0" shapeId="0" xr:uid="{CB79E463-708E-1F44-84C2-72BFD909F8A7}">
      <text>
        <r>
          <rPr>
            <sz val="10"/>
            <color rgb="FF000000"/>
            <rFont val="Calibri"/>
            <family val="2"/>
            <scheme val="minor"/>
          </rPr>
          <t>main-d’œuvre, expertise technique, conseils</t>
        </r>
      </text>
    </comment>
    <comment ref="B18" authorId="0" shapeId="0" xr:uid="{724E4A44-1D72-0148-9CBB-51F6BB2FFE26}">
      <text>
        <r>
          <rPr>
            <sz val="10"/>
            <color rgb="FF000000"/>
            <rFont val="Calibri"/>
            <family val="2"/>
          </rPr>
          <t xml:space="preserve">Revenus liés à des </t>
        </r>
        <r>
          <rPr>
            <b/>
            <sz val="10"/>
            <color rgb="FF000000"/>
            <rFont val="Calibri"/>
            <family val="2"/>
          </rPr>
          <t>engagements à long terme</t>
        </r>
        <r>
          <rPr>
            <sz val="10"/>
            <color rgb="FF000000"/>
            <rFont val="Calibri"/>
            <family val="2"/>
          </rPr>
          <t xml:space="preserve"> facturés régulièrement (mensuel, trimestriel ou annuel).</t>
        </r>
      </text>
    </comment>
    <comment ref="B21" authorId="0" shapeId="0" xr:uid="{12535CBB-2FBD-0841-87E8-5F879E5BE74B}">
      <text>
        <r>
          <rPr>
            <sz val="10"/>
            <color rgb="FF000000"/>
            <rFont val="Calibri"/>
            <family val="2"/>
          </rPr>
          <t>box mensuelles, logiciels, programmes</t>
        </r>
      </text>
    </comment>
    <comment ref="B25" authorId="0" shapeId="0" xr:uid="{9579CC74-C35D-AB44-A904-2C591FE47A70}">
      <text>
        <r>
          <rPr>
            <sz val="10"/>
            <color rgb="FF000000"/>
            <rFont val="Calibri"/>
            <family val="2"/>
          </rPr>
          <t xml:space="preserve">Toutes les sources de revenus </t>
        </r>
        <r>
          <rPr>
            <b/>
            <sz val="10"/>
            <color rgb="FF000000"/>
            <rFont val="Calibri"/>
            <family val="2"/>
          </rPr>
          <t>hors activité principale</t>
        </r>
      </text>
    </comment>
    <comment ref="B27" authorId="0" shapeId="0" xr:uid="{6F3624A3-847C-E74A-95B5-903FEB1FF4C9}">
      <text>
        <r>
          <rPr>
            <sz val="10"/>
            <color rgb="FF000000"/>
            <rFont val="Calibri"/>
            <family val="2"/>
          </rPr>
          <t>intérêts, dividendes, royalties, licences</t>
        </r>
      </text>
    </comment>
    <comment ref="B28" authorId="0" shapeId="0" xr:uid="{920ED8B9-F02D-DD48-8123-0AF90736CFD4}">
      <text>
        <r>
          <rPr>
            <sz val="10"/>
            <color rgb="FF000000"/>
            <rFont val="Calibri"/>
            <family val="2"/>
            <scheme val="minor"/>
          </rPr>
          <t>Équipement, espace, véhicules</t>
        </r>
      </text>
    </comment>
    <comment ref="B29" authorId="0" shapeId="0" xr:uid="{0D4BDFF4-3776-B44B-AAC9-CA09E654F63C}">
      <text>
        <r>
          <rPr>
            <sz val="10"/>
            <color rgb="FF000000"/>
            <rFont val="Calibri"/>
            <family val="2"/>
          </rPr>
          <t>vente d’actifs, placements, plus-values</t>
        </r>
      </text>
    </comment>
    <comment ref="B30" authorId="0" shapeId="0" xr:uid="{BA5B91ED-83B5-4B45-B8CD-168C26652075}">
      <text>
        <r>
          <rPr>
            <sz val="10"/>
            <color rgb="FF000000"/>
            <rFont val="Calibri"/>
            <family val="2"/>
          </rPr>
          <t>vente de matériel, indemnités, partenariats ponctuels</t>
        </r>
      </text>
    </comment>
    <comment ref="B36" authorId="0" shapeId="0" xr:uid="{7A643713-CC8B-054E-83CC-B43AE540D60B}">
      <text>
        <r>
          <rPr>
            <b/>
            <sz val="10"/>
            <color rgb="FF000000"/>
            <rFont val="Calibri"/>
            <family val="2"/>
          </rPr>
          <t xml:space="preserve">Coût de revient
</t>
        </r>
        <r>
          <rPr>
            <sz val="10"/>
            <color rgb="FF000000"/>
            <rFont val="Calibri"/>
            <family val="2"/>
          </rPr>
          <t xml:space="preserve">Dépenses directement liées à la production ou à la vente des biens et services
</t>
        </r>
      </text>
    </comment>
    <comment ref="B45" authorId="0" shapeId="0" xr:uid="{2B7B7E0E-DD1F-CC40-BB06-23588A3ED143}">
      <text>
        <r>
          <rPr>
            <sz val="10"/>
            <color rgb="FF000000"/>
            <rFont val="Calibri"/>
            <family val="2"/>
            <scheme val="minor"/>
          </rPr>
          <t>RRQ, RQAP, CNESST, assurance-emploi, assurances collectives</t>
        </r>
      </text>
    </comment>
    <comment ref="B86" authorId="0" shapeId="0" xr:uid="{65BC69C0-4181-9547-BA04-8854D15E1EFE}">
      <text>
        <r>
          <rPr>
            <sz val="10"/>
            <color rgb="FF000000"/>
            <rFont val="Tahoma"/>
            <family val="2"/>
          </rPr>
          <t>carburant, entretien véhicule, transports publics</t>
        </r>
      </text>
    </comment>
    <comment ref="B102" authorId="0" shapeId="0" xr:uid="{0EAC4B7E-5EAD-2946-B900-F060F511F151}">
      <text>
        <r>
          <rPr>
            <sz val="10"/>
            <color rgb="FF000000"/>
            <rFont val="Calibri"/>
            <family val="2"/>
            <scheme val="minor"/>
          </rPr>
          <t>Ordres professionnels, CNESST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<sst xmlns="http://schemas.openxmlformats.org/spreadsheetml/2006/main" count="116" uniqueCount="103">
  <si>
    <t>Revenus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</si>
  <si>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</si>
  <si>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</si>
  <si>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</si>
  <si>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</si>
  <si>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</si>
  <si>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</si>
  <si>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</si>
  <si>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</si>
  <si>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</t>
  </si>
  <si>
    <t>Oct</t>
  </si>
  <si>
    <t>Nov</t>
  </si>
  <si>
    <t>Déc</t>
  </si>
  <si>
    <t>Total</t>
  </si>
  <si>
    <t>Ventes de produits :</t>
  </si>
  <si>
    <t>Produits fabriqués par l’entreprise</t>
  </si>
  <si>
    <t>Produits achetés puis revendus</t>
  </si>
  <si>
    <t>Vente en magasin, en ligne ou lors d’événements</t>
  </si>
  <si>
    <t>Ventes en gros ou en détail</t>
  </si>
  <si>
    <t>Revenus accessoires liés aux produits</t>
  </si>
  <si>
    <t>Ventes de services :</t>
  </si>
  <si>
    <t>Prestation de services spécialisés</t>
  </si>
  <si>
    <t>Honoraires, tarifs horaires, forfaits ou projets personnalisés</t>
  </si>
  <si>
    <t>Services ponctuels ou personnalisés</t>
  </si>
  <si>
    <t>Revenus liés à la formation ou aux ateliers</t>
  </si>
  <si>
    <t>Abonnements / contrats récurrents :</t>
  </si>
  <si>
    <t>Forfaits d’entretien, de maintenance ou de suivi régulier</t>
  </si>
  <si>
    <t>Contrats de service ou de location</t>
  </si>
  <si>
    <t>Abonnements à des produits ou services</t>
  </si>
  <si>
    <t>Revenus récurrents garantissant une stabilité financière</t>
  </si>
  <si>
    <t>Autres revenus :</t>
  </si>
  <si>
    <t>Subventions, aides financières ou incitatifs gouvernementaux</t>
  </si>
  <si>
    <t>Revenus passifs</t>
  </si>
  <si>
    <t>Revenus locatifs</t>
  </si>
  <si>
    <t>Gains financiers</t>
  </si>
  <si>
    <t>Revenus exceptionnels ou ponctuels</t>
  </si>
  <si>
    <t>Revenu mensuel total</t>
  </si>
  <si>
    <t>Dépenses</t>
  </si>
  <si>
    <t>Coûts liés aux ventes / production :</t>
  </si>
  <si>
    <t>Achat de matières premières, produits finis ou marchandises</t>
  </si>
  <si>
    <t>Fournitures et consommables</t>
  </si>
  <si>
    <t>Emballages, étiquetage</t>
  </si>
  <si>
    <t>Coûts de sous-traitance liés à la prestation ou fabrication</t>
  </si>
  <si>
    <t>Salaires et charges sociales :</t>
  </si>
  <si>
    <t>Rémunération des employés (y compris primes et avantages)</t>
  </si>
  <si>
    <t>Charges sociales et cotisations</t>
  </si>
  <si>
    <t>Honoraires de contractuels ou pigistes</t>
  </si>
  <si>
    <t>Formation et développement professionnel</t>
  </si>
  <si>
    <t>Loyer et charges d’occupation :</t>
  </si>
  <si>
    <t>Loyer ou hypothèque des locaux commerciaux, bureaux</t>
  </si>
  <si>
    <t>Loyer ou hypothèque d’entrepôts ou espaces de stockage</t>
  </si>
  <si>
    <t>Électricité</t>
  </si>
  <si>
    <t>Chauffage</t>
  </si>
  <si>
    <t>Eau</t>
  </si>
  <si>
    <t>Gaz</t>
  </si>
  <si>
    <t>Internet</t>
  </si>
  <si>
    <t>Téléphone</t>
  </si>
  <si>
    <t>Entretien, Réparations, Nettoyage</t>
  </si>
  <si>
    <t>Sécurité</t>
  </si>
  <si>
    <t>Équipement et maintenance :</t>
  </si>
  <si>
    <t>Achat ou location de machines, outils, mobilier</t>
  </si>
  <si>
    <t>Entretien et réparations</t>
  </si>
  <si>
    <t>Amortissement du matériel</t>
  </si>
  <si>
    <t xml:space="preserve">Marketing et publicité : </t>
  </si>
  <si>
    <t>Publicité en ligne (Google Ads, Facebook Ads, etc.)</t>
  </si>
  <si>
    <t>Impressions (flyers, affiches, cartes de visite)</t>
  </si>
  <si>
    <t>Site web, hébergement, nom de domaine</t>
  </si>
  <si>
    <t>Commandites ou événements promotionnels</t>
  </si>
  <si>
    <t>Frais administratifs :</t>
  </si>
  <si>
    <t>Fournitures de bureau</t>
  </si>
  <si>
    <t>Logiciels, abonnements, licences</t>
  </si>
  <si>
    <t>Intérêts sur prêts ou marges de crédit</t>
  </si>
  <si>
    <t>Frais bancaires et frais de cartes de crédit</t>
  </si>
  <si>
    <t>Honoraires pour services comptables et fiscalistes</t>
  </si>
  <si>
    <t>Honoraires juridiques</t>
  </si>
  <si>
    <t xml:space="preserve">Déplacements et représentation : </t>
  </si>
  <si>
    <t>Frais de transport</t>
  </si>
  <si>
    <t>Hébergement et repas lors de déplacements</t>
  </si>
  <si>
    <t>Frais liés aux rencontres avec clients ou partenaires</t>
  </si>
  <si>
    <t xml:space="preserve">Assurances et protections : </t>
  </si>
  <si>
    <t>Assurance responsabilité civile professionnelle</t>
  </si>
  <si>
    <t>Assurance biens et équipements</t>
  </si>
  <si>
    <t>Assurance santé, invalidité</t>
  </si>
  <si>
    <t xml:space="preserve">Impôts et taxes : </t>
  </si>
  <si>
    <t>TPS</t>
  </si>
  <si>
    <t>TVQ</t>
  </si>
  <si>
    <t>Taxes municipales ou sectorielles applicables</t>
  </si>
  <si>
    <t>Impôt sur le revenu des sociétés</t>
  </si>
  <si>
    <t>Cotisations professionnelles ou sectorielles obligatoires</t>
  </si>
  <si>
    <t>Dépenses totales</t>
  </si>
  <si>
    <t>Total abonnements / contrats récurrents :</t>
  </si>
  <si>
    <t xml:space="preserve">Total autres revenus : </t>
  </si>
  <si>
    <t>Total ventes de services :</t>
  </si>
  <si>
    <t>Total ventes de produits :</t>
  </si>
  <si>
    <t>Total coûts liés aux ventes / production :</t>
  </si>
  <si>
    <t xml:space="preserve">Total salaires et chages sociales : </t>
  </si>
  <si>
    <t xml:space="preserve">Total loyer et charges d'occupation : </t>
  </si>
  <si>
    <t xml:space="preserve">Total équipements et maintenance : </t>
  </si>
  <si>
    <t xml:space="preserve">Total marketing et publicité : </t>
  </si>
  <si>
    <t xml:space="preserve">Total frais administratifs : </t>
  </si>
  <si>
    <t xml:space="preserve">Total déplacements et représentation : </t>
  </si>
  <si>
    <t xml:space="preserve">Total assurances et protections : </t>
  </si>
  <si>
    <t xml:space="preserve">Total impôts et taxes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</si>
</sst>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$&quot;"/>
    <numFmt numFmtId="165" formatCode="_ * #,##0.00_ \ [$$-C0C]_ ;_ * \-#,##0.00\ \ [$$-C0C]_ ;_ * &quot;-&quot;??_ \ [$$-C0C]_ ;_ @_ 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83729"/>
      <name val="Aptos"/>
      <family val="2"/>
    </font>
    <font>
      <sz val="11"/>
      <color theme="1"/>
      <name val="Aptos Display"/>
    </font>
    <font>
      <sz val="18"/>
      <color theme="1"/>
      <name val="Aptos Display"/>
    </font>
    <font>
      <b/>
      <sz val="16"/>
      <color rgb="FFFFFCF8"/>
      <name val="Aptos Display"/>
    </font>
    <font>
      <sz val="16"/>
      <color rgb="FFFFFCF8"/>
      <name val="Aptos Display"/>
    </font>
    <font>
      <sz val="11"/>
      <color rgb="FF1B3C53"/>
      <name val="Aptos Display"/>
    </font>
    <font>
      <b/>
      <sz val="11"/>
      <color rgb="FFFFFCF8"/>
      <name val="Aptos Display"/>
    </font>
    <font>
      <b/>
      <sz val="11"/>
      <color theme="0"/>
      <name val="Aptos Display"/>
    </font>
    <font>
      <b/>
      <sz val="14"/>
      <color theme="0"/>
      <name val="Aptos Display"/>
    </font>
    <font>
      <b/>
      <sz val="16"/>
      <color theme="0"/>
      <name val="Aptos Display"/>
    </font>
    <font>
      <b/>
      <sz val="12"/>
      <color rgb="FFFFFCF8"/>
      <name val="Aptos Display"/>
    </font>
    <font>
      <sz val="12"/>
      <color rgb="FFFFFCF8"/>
      <name val="Aptos Display"/>
    </font>
    <font>
      <sz val="11"/>
      <color rgb="FFFFFCF8"/>
      <name val="Aptos Display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1"/>
      <color theme="1"/>
      <name val="Aptos Display"/>
    </font>
    <font>
      <b/>
      <sz val="12"/>
      <color rgb="FF1B3C53"/>
      <name val="Aptos Display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3"/>
      <name val="Aptos Display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CF8"/>
        <bgColor indexed="64"/>
      </patternFill>
    </fill>
    <fill>
      <patternFill patternType="solid">
        <fgColor rgb="FF456882"/>
        <bgColor indexed="64"/>
      </patternFill>
    </fill>
    <fill>
      <patternFill patternType="solid">
        <fgColor rgb="FFD2C1B6"/>
        <bgColor indexed="64"/>
      </patternFill>
    </fill>
    <fill>
      <patternFill patternType="solid">
        <fgColor rgb="FFC1AE93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2" fillId="4" borderId="0" xfId="2" applyFont="1" applyFill="1"/>
    <xf numFmtId="0" fontId="3" fillId="4" borderId="0" xfId="0" applyFont="1" applyFill="1"/>
    <xf numFmtId="164" fontId="3" fillId="4" borderId="0" xfId="0" applyNumberFormat="1" applyFont="1" applyFill="1" applyAlignment="1">
      <alignment horizontal="right" vertical="center"/>
    </xf>
    <xf numFmtId="0" fontId="4" fillId="4" borderId="0" xfId="0" applyFont="1" applyFill="1"/>
    <xf numFmtId="0" fontId="5" fillId="0" borderId="0" xfId="2" applyFont="1" applyFill="1" applyAlignment="1">
      <alignment horizontal="center" vertical="center"/>
    </xf>
    <xf numFmtId="17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3" fillId="0" borderId="0" xfId="0" applyFont="1"/>
    <xf numFmtId="165" fontId="7" fillId="0" borderId="0" xfId="0" applyNumberFormat="1" applyFont="1" applyAlignment="1">
      <alignment horizontal="right" vertical="center"/>
    </xf>
    <xf numFmtId="165" fontId="8" fillId="5" borderId="0" xfId="1" applyNumberFormat="1" applyFont="1" applyFill="1" applyAlignment="1">
      <alignment horizontal="right" vertical="center"/>
    </xf>
    <xf numFmtId="0" fontId="9" fillId="4" borderId="0" xfId="0" applyFont="1" applyFill="1"/>
    <xf numFmtId="0" fontId="10" fillId="5" borderId="0" xfId="0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5" fontId="13" fillId="5" borderId="0" xfId="0" applyNumberFormat="1" applyFont="1" applyFill="1" applyAlignment="1">
      <alignment horizontal="center" vertical="center"/>
    </xf>
    <xf numFmtId="165" fontId="8" fillId="5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2" fillId="5" borderId="0" xfId="1" applyNumberFormat="1" applyFont="1" applyFill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7" fontId="5" fillId="5" borderId="0" xfId="1" applyNumberFormat="1" applyFont="1" applyFill="1" applyAlignment="1">
      <alignment horizontal="center" vertical="center"/>
    </xf>
    <xf numFmtId="16" fontId="3" fillId="4" borderId="0" xfId="0" applyNumberFormat="1" applyFont="1" applyFill="1"/>
    <xf numFmtId="0" fontId="12" fillId="5" borderId="0" xfId="0" applyFont="1" applyFill="1"/>
    <xf numFmtId="165" fontId="13" fillId="5" borderId="0" xfId="0" applyNumberFormat="1" applyFont="1" applyFill="1" applyAlignment="1">
      <alignment horizontal="right" vertical="center"/>
    </xf>
    <xf numFmtId="165" fontId="12" fillId="5" borderId="0" xfId="1" applyNumberFormat="1" applyFont="1" applyFill="1" applyAlignment="1">
      <alignment horizontal="right" vertical="center"/>
    </xf>
    <xf numFmtId="165" fontId="12" fillId="5" borderId="0" xfId="2" applyNumberFormat="1" applyFont="1" applyFill="1" applyAlignment="1">
      <alignment horizontal="right" vertical="center"/>
    </xf>
    <xf numFmtId="0" fontId="12" fillId="5" borderId="0" xfId="2" applyFont="1" applyFill="1" applyAlignment="1">
      <alignment horizontal="left" vertical="center"/>
    </xf>
    <xf numFmtId="165" fontId="12" fillId="5" borderId="0" xfId="0" applyNumberFormat="1" applyFont="1" applyFill="1" applyAlignment="1">
      <alignment horizontal="right" vertical="center"/>
    </xf>
    <xf numFmtId="165" fontId="14" fillId="5" borderId="0" xfId="1" applyNumberFormat="1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165" fontId="18" fillId="5" borderId="0" xfId="0" applyNumberFormat="1" applyFont="1" applyFill="1" applyAlignment="1">
      <alignment horizontal="center" vertical="center"/>
    </xf>
    <xf numFmtId="165" fontId="12" fillId="5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165" fontId="18" fillId="6" borderId="0" xfId="1" applyNumberFormat="1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right" vertical="center"/>
    </xf>
    <xf numFmtId="165" fontId="18" fillId="4" borderId="0" xfId="1" applyNumberFormat="1" applyFont="1" applyFill="1" applyAlignment="1">
      <alignment horizontal="right" vertical="center"/>
    </xf>
    <xf numFmtId="165" fontId="18" fillId="0" borderId="0" xfId="1" applyNumberFormat="1" applyFont="1" applyFill="1" applyAlignment="1">
      <alignment horizontal="right" vertical="center"/>
    </xf>
    <xf numFmtId="0" fontId="3" fillId="0" borderId="0" xfId="0" applyFont="1" applyFill="1"/>
    <xf numFmtId="0" fontId="21" fillId="7" borderId="1" xfId="0" applyFont="1" applyFill="1" applyBorder="1" applyAlignment="1">
      <alignment horizontal="right"/>
    </xf>
    <xf numFmtId="165" fontId="21" fillId="7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</cellXfs>
  <cellStyles count="3">
    <cellStyle name="Accent1" xfId="1" builtinId="29"/>
    <cellStyle name="Accent5" xfId="2" builtinId="45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6" formatCode="_ * #\,##0.00_ \ [$$-C0C]_ ;_ * \-#\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rgb="FFD2C1B6"/>
        </patternFill>
      </fill>
    </dxf>
    <dxf>
      <fill>
        <patternFill>
          <bgColor rgb="FFFFFCF8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6" xr9:uid="{2E3B7F73-AD13-CD40-9471-C6DD1DEB2D5F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secondRowStripe" dxfId="32"/>
    </tableStyle>
  </tableStyles>
  <colors>
    <mruColors>
      <color rgb="FF456882"/>
      <color rgb="FFC1AE93"/>
      <color rgb="FFD2C1B6"/>
      <color rgb="FFFFFCF8"/>
      <color rgb="FFC0C3B2"/>
      <color rgb="FF483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C5FA62-0D39-C146-966B-D9A3B9A0EA83}" name="income" displayName="income" ref="B2:O33" totalsRowShown="0" headerRowDxfId="31" dataDxfId="30" headerRowCellStyle="Accent5">
  <autoFilter ref="B2:O33" xr:uid="{13C5FA62-0D39-C146-966B-D9A3B9A0E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03A7D59-5788-C24B-BFBC-C1AE9D9D89AC}" name="Revenus" dataDxfId="29"/>
    <tableColumn id="2" xr3:uid="{1F9070E3-7B29-4246-A87C-66B5A65313EC}" name="Janvier" dataDxfId="28"/>
    <tableColumn id="3" xr3:uid="{C7BB212B-02DD-7B44-92C2-D58093F4207E}" name="Février" dataDxfId="27"/>
    <tableColumn id="4" xr3:uid="{B06EDA59-9302-E743-9EAB-26C7B9DCA877}" name="Mars" dataDxfId="26"/>
    <tableColumn id="5" xr3:uid="{4A0BDDD9-1757-8E4E-9D79-7E2C55F962BE}" name="Avril" dataDxfId="25"/>
    <tableColumn id="6" xr3:uid="{4AB932B9-6ECA-6C44-A796-BF9DE635BAAC}" name="Mai" dataDxfId="24"/>
    <tableColumn id="7" xr3:uid="{642429CB-0D70-8D49-8903-FD75270D3768}" name="Juin" dataDxfId="23"/>
    <tableColumn id="8" xr3:uid="{4D4FF831-E07E-A541-AD50-A5717D0E0C66}" name="Juillet" dataDxfId="22"/>
    <tableColumn id="9" xr3:uid="{651025FB-94FC-4E46-AF20-08F9C000ED94}" name="Août" dataDxfId="21"/>
    <tableColumn id="10" xr3:uid="{2E6A2B62-C2D9-B842-BE6F-7B3BDA1E3350}" name="Sept" dataDxfId="20"/>
    <tableColumn id="11" xr3:uid="{85617458-DBF8-F740-85FB-7F15E5D351AF}" name="Oct" dataDxfId="19"/>
    <tableColumn id="12" xr3:uid="{99C55FFF-723A-7F46-B7A4-EFFCC360B3BC}" name="Nov" dataDxfId="18"/>
    <tableColumn id="13" xr3:uid="{7C32AC05-F1CB-2D4A-87D1-623252B54C24}" name="Déc" dataDxfId="17"/>
    <tableColumn id="14" xr3:uid="{023B6E2F-A1D8-0E41-90BB-2132E37D7DED}" name="Total" dataDxfId="16" dataCellStyle="Accent1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D6E5F-B806-0F42-BF93-C697A3628B74}" name="outcomes" displayName="outcomes" ref="B35:O105" totalsRowShown="0" headerRowDxfId="15" dataDxfId="14" headerRowCellStyle="Accent5">
  <autoFilter ref="B35:O105" xr:uid="{B66D6E5F-B806-0F42-BF93-C697A3628B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6780B85-0999-8C42-96BD-DE3560BADAF7}" name="Dépenses" dataDxfId="13"/>
    <tableColumn id="2" xr3:uid="{135BF3CA-7140-EF4D-BF2C-4C6C7FD9E4C3}" name="Janvier" dataDxfId="12"/>
    <tableColumn id="3" xr3:uid="{D20806E6-0E7E-174A-BE98-629FEE3444BD}" name="Février" dataDxfId="11"/>
    <tableColumn id="4" xr3:uid="{0609CB8B-F087-9E40-BEC3-61A519BCAE63}" name="Mars" dataDxfId="10"/>
    <tableColumn id="5" xr3:uid="{73D1E4D4-D736-4840-89C4-6EE15E4EF9A5}" name="Avril" dataDxfId="9"/>
    <tableColumn id="6" xr3:uid="{EB67DBA3-8111-4240-8845-013F210C4A15}" name="Mai" dataDxfId="8"/>
    <tableColumn id="7" xr3:uid="{C171ADB7-E8FB-124D-BAEE-554149E861D3}" name="Juin" dataDxfId="7"/>
    <tableColumn id="8" xr3:uid="{3FCCB259-B407-AF44-9E86-50BA0E6F9492}" name="Juillet" dataDxfId="6"/>
    <tableColumn id="9" xr3:uid="{01DD427C-1C22-424E-AE43-B9402E03A2E8}" name="Août" dataDxfId="5"/>
    <tableColumn id="10" xr3:uid="{83C3DB5D-B0AA-064E-818C-4366B17C08B3}" name="Sept" dataDxfId="4"/>
    <tableColumn id="11" xr3:uid="{32E3A5FB-7326-034D-9AEB-F82876FDB14C}" name="Oct" dataDxfId="3"/>
    <tableColumn id="12" xr3:uid="{78E14C09-88C9-B646-A6B0-30BF0635B08F}" name="Nov" dataDxfId="2"/>
    <tableColumn id="13" xr3:uid="{F32D0D76-EA9A-664D-ACD4-03AC085E285D}" name="Déc" dataDxfId="1"/>
    <tableColumn id="14" xr3:uid="{41045F9D-1828-EC48-AB30-E0CF55D779E2}" name="Total" dataDxfId="0" dataCellStyle="Accent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M111"/>
  <sheetViews>
    <sheetView showGridLines="0" tabSelected="1" zoomScale="106" zoomScaleNormal="106" workbookViewId="0">
      <pane xSplit="2" ySplit="1" topLeftCell="C18" activePane="bottomRight" state="frozen"/>
      <selection pane="topRight"/>
      <selection pane="bottomLeft"/>
      <selection pane="bottomRight" activeCell="B10" sqref="B10:O10"/>
    </sheetView>
  </sheetViews>
  <sheetFormatPr baseColWidth="10" defaultColWidth="9.1640625" defaultRowHeight="15" x14ac:dyDescent="0.2"/>
  <cols>
    <col min="1" max="1" width="4" style="2" customWidth="1"/>
    <col min="2" max="2" width="53.6640625" style="2" customWidth="1"/>
    <col min="3" max="3" width="12.5" style="3" bestFit="1" customWidth="1"/>
    <col min="4" max="4" width="12.1640625" style="3" customWidth="1"/>
    <col min="5" max="10" width="11.33203125" style="3" customWidth="1"/>
    <col min="11" max="14" width="12.33203125" style="3" customWidth="1"/>
    <col min="15" max="15" width="12.5" style="3" bestFit="1" customWidth="1"/>
    <col min="16" max="16384" width="9.1640625" style="2"/>
  </cols>
  <sheetData>
    <row r="1" spans="2:15" ht="67.25" customHeight="1" x14ac:dyDescent="0.2">
      <c r="B1" s="1" t="e" vm="1">
        <v>#VALUE!</v>
      </c>
    </row>
    <row r="2" spans="2:15" s="4" customFormat="1" ht="37" customHeight="1" x14ac:dyDescent="0.3">
      <c r="B2" s="5" t="s">
        <v>0</v>
      </c>
      <c r="C2" s="6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2:15" s="4" customFormat="1" ht="17" customHeight="1" x14ac:dyDescent="0.3">
      <c r="B3" s="30" t="s">
        <v>14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8"/>
    </row>
    <row r="4" spans="2:15" ht="17" customHeight="1" x14ac:dyDescent="0.2">
      <c r="B4" s="8" t="s">
        <v>15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10">
        <f t="shared" ref="O4:O5" si="0">SUM(C4:N4)</f>
        <v>0</v>
      </c>
    </row>
    <row r="5" spans="2:15" ht="17" customHeight="1" x14ac:dyDescent="0.2">
      <c r="B5" s="8" t="s">
        <v>16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10">
        <f t="shared" si="0"/>
        <v>0</v>
      </c>
    </row>
    <row r="6" spans="2:15" ht="17" customHeight="1" x14ac:dyDescent="0.2">
      <c r="B6" s="8" t="s">
        <v>17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0">
        <f>SUM(C6:N6)</f>
        <v>0</v>
      </c>
    </row>
    <row r="7" spans="2:15" ht="17" customHeight="1" x14ac:dyDescent="0.2">
      <c r="B7" s="8" t="s">
        <v>18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>
        <f t="shared" ref="O7:O8" si="1">SUM(C7:N7)</f>
        <v>0</v>
      </c>
    </row>
    <row r="8" spans="2:15" ht="17" customHeight="1" x14ac:dyDescent="0.2">
      <c r="B8" s="8" t="s">
        <v>19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0">
        <f t="shared" si="1"/>
        <v>0</v>
      </c>
    </row>
    <row r="9" spans="2:15" ht="17" customHeight="1" thickBot="1" x14ac:dyDescent="0.25">
      <c r="B9" s="42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">
        <f t="shared" ref="O9" si="2">SUM(C9:N9)</f>
        <v>0</v>
      </c>
    </row>
    <row r="10" spans="2:15" ht="17" customHeight="1" thickTop="1" x14ac:dyDescent="0.2">
      <c r="B10" s="43" t="s">
        <v>93</v>
      </c>
      <c r="C10" s="44">
        <f>SUM(C4:C9)</f>
        <v>0</v>
      </c>
      <c r="D10" s="44">
        <f t="shared" ref="D10:N10" si="3">SUM(D4:D9)</f>
        <v>0</v>
      </c>
      <c r="E10" s="44">
        <f t="shared" si="3"/>
        <v>0</v>
      </c>
      <c r="F10" s="44">
        <f t="shared" si="3"/>
        <v>0</v>
      </c>
      <c r="G10" s="44">
        <f t="shared" si="3"/>
        <v>0</v>
      </c>
      <c r="H10" s="44">
        <f t="shared" si="3"/>
        <v>0</v>
      </c>
      <c r="I10" s="44">
        <f t="shared" si="3"/>
        <v>0</v>
      </c>
      <c r="J10" s="44">
        <f t="shared" si="3"/>
        <v>0</v>
      </c>
      <c r="K10" s="44">
        <f t="shared" si="3"/>
        <v>0</v>
      </c>
      <c r="L10" s="44">
        <f t="shared" si="3"/>
        <v>0</v>
      </c>
      <c r="M10" s="44">
        <f t="shared" si="3"/>
        <v>0</v>
      </c>
      <c r="N10" s="44">
        <f t="shared" si="3"/>
        <v>0</v>
      </c>
      <c r="O10" s="44">
        <f>SUM(O4:O9)</f>
        <v>0</v>
      </c>
    </row>
    <row r="11" spans="2:15" ht="17" customHeight="1" x14ac:dyDescent="0.2">
      <c r="B11" s="26" t="s">
        <v>20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8"/>
    </row>
    <row r="12" spans="2:15" ht="17" customHeight="1" x14ac:dyDescent="0.2">
      <c r="B12" s="8" t="s">
        <v>21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SUM(C12:N12)</f>
        <v>0</v>
      </c>
    </row>
    <row r="13" spans="2:15" ht="17" customHeight="1" x14ac:dyDescent="0.2">
      <c r="B13" s="8" t="s">
        <v>22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>SUM(C13:N13)</f>
        <v>0</v>
      </c>
    </row>
    <row r="14" spans="2:15" ht="17" customHeight="1" x14ac:dyDescent="0.2">
      <c r="B14" s="8" t="s">
        <v>23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>SUM(C14:N14)</f>
        <v>0</v>
      </c>
    </row>
    <row r="15" spans="2:15" ht="17" customHeight="1" x14ac:dyDescent="0.2">
      <c r="B15" s="8" t="s">
        <v>24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">
        <f>SUM(C15:N15)</f>
        <v>0</v>
      </c>
    </row>
    <row r="16" spans="2:15" ht="17" customHeight="1" thickBot="1" x14ac:dyDescent="0.25">
      <c r="B16" s="42"/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">
        <f>SUM(C16:N16)</f>
        <v>0</v>
      </c>
    </row>
    <row r="17" spans="2:15" ht="17" customHeight="1" thickTop="1" x14ac:dyDescent="0.2">
      <c r="B17" s="43" t="s">
        <v>92</v>
      </c>
      <c r="C17" s="44">
        <f>SUM(C12:C16)</f>
        <v>0</v>
      </c>
      <c r="D17" s="44">
        <f t="shared" ref="D17:O17" si="4">SUM(D12:D16)</f>
        <v>0</v>
      </c>
      <c r="E17" s="44">
        <f t="shared" si="4"/>
        <v>0</v>
      </c>
      <c r="F17" s="44">
        <f t="shared" si="4"/>
        <v>0</v>
      </c>
      <c r="G17" s="44">
        <f t="shared" si="4"/>
        <v>0</v>
      </c>
      <c r="H17" s="44">
        <f t="shared" si="4"/>
        <v>0</v>
      </c>
      <c r="I17" s="44">
        <f t="shared" si="4"/>
        <v>0</v>
      </c>
      <c r="J17" s="44">
        <f t="shared" si="4"/>
        <v>0</v>
      </c>
      <c r="K17" s="44">
        <f t="shared" si="4"/>
        <v>0</v>
      </c>
      <c r="L17" s="44">
        <f t="shared" si="4"/>
        <v>0</v>
      </c>
      <c r="M17" s="44">
        <f t="shared" si="4"/>
        <v>0</v>
      </c>
      <c r="N17" s="44">
        <f t="shared" si="4"/>
        <v>0</v>
      </c>
      <c r="O17" s="44">
        <f t="shared" si="4"/>
        <v>0</v>
      </c>
    </row>
    <row r="18" spans="2:15" ht="17" customHeight="1" x14ac:dyDescent="0.2">
      <c r="B18" s="26" t="s">
        <v>25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9"/>
      <c r="O18" s="28"/>
    </row>
    <row r="19" spans="2:15" ht="17" customHeight="1" x14ac:dyDescent="0.2">
      <c r="B19" s="8" t="s">
        <v>26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0">
        <f>SUM(C19:N19)</f>
        <v>0</v>
      </c>
    </row>
    <row r="20" spans="2:15" ht="17" customHeight="1" x14ac:dyDescent="0.2">
      <c r="B20" s="8" t="s">
        <v>27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">
        <f>SUM(C20:N20)</f>
        <v>0</v>
      </c>
    </row>
    <row r="21" spans="2:15" ht="17" customHeight="1" x14ac:dyDescent="0.2">
      <c r="B21" s="8" t="s">
        <v>28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">
        <f>SUM(C21:N21)</f>
        <v>0</v>
      </c>
    </row>
    <row r="22" spans="2:15" ht="17" customHeight="1" x14ac:dyDescent="0.2">
      <c r="B22" s="8" t="s">
        <v>29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>SUM(C22:N22)</f>
        <v>0</v>
      </c>
    </row>
    <row r="23" spans="2:15" ht="17" customHeight="1" thickBot="1" x14ac:dyDescent="0.25">
      <c r="B23" s="42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">
        <f>SUM(C23:N23)</f>
        <v>0</v>
      </c>
    </row>
    <row r="24" spans="2:15" ht="17" customHeight="1" thickTop="1" x14ac:dyDescent="0.2">
      <c r="B24" s="43" t="s">
        <v>90</v>
      </c>
      <c r="C24" s="44">
        <f>SUM(C19:C23)</f>
        <v>0</v>
      </c>
      <c r="D24" s="44">
        <f t="shared" ref="D24" si="5">SUM(D19:D23)</f>
        <v>0</v>
      </c>
      <c r="E24" s="44">
        <f t="shared" ref="E24" si="6">SUM(E19:E23)</f>
        <v>0</v>
      </c>
      <c r="F24" s="44">
        <f t="shared" ref="F24" si="7">SUM(F19:F23)</f>
        <v>0</v>
      </c>
      <c r="G24" s="44">
        <f t="shared" ref="G24" si="8">SUM(G19:G23)</f>
        <v>0</v>
      </c>
      <c r="H24" s="44">
        <f t="shared" ref="H24" si="9">SUM(H19:H23)</f>
        <v>0</v>
      </c>
      <c r="I24" s="44">
        <f t="shared" ref="I24" si="10">SUM(I19:I23)</f>
        <v>0</v>
      </c>
      <c r="J24" s="44">
        <f t="shared" ref="J24" si="11">SUM(J19:J23)</f>
        <v>0</v>
      </c>
      <c r="K24" s="44">
        <f t="shared" ref="K24" si="12">SUM(K19:K23)</f>
        <v>0</v>
      </c>
      <c r="L24" s="44">
        <f t="shared" ref="L24" si="13">SUM(L19:L23)</f>
        <v>0</v>
      </c>
      <c r="M24" s="44">
        <f t="shared" ref="M24" si="14">SUM(M19:M23)</f>
        <v>0</v>
      </c>
      <c r="N24" s="44">
        <f t="shared" ref="N24" si="15">SUM(N19:N23)</f>
        <v>0</v>
      </c>
      <c r="O24" s="44">
        <f t="shared" ref="O24" si="16">SUM(O19:O23)</f>
        <v>0</v>
      </c>
    </row>
    <row r="25" spans="2:15" ht="17" customHeight="1" x14ac:dyDescent="0.2">
      <c r="B25" s="26" t="s">
        <v>30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29"/>
      <c r="O25" s="28"/>
    </row>
    <row r="26" spans="2:15" ht="17" customHeight="1" x14ac:dyDescent="0.2">
      <c r="B26" s="8" t="s">
        <v>31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0">
        <f t="shared" ref="O26:O27" si="17">SUM(C26:N26)</f>
        <v>0</v>
      </c>
    </row>
    <row r="27" spans="2:15" ht="17" customHeight="1" x14ac:dyDescent="0.2">
      <c r="B27" s="8" t="s">
        <v>32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 t="shared" si="17"/>
        <v>0</v>
      </c>
    </row>
    <row r="28" spans="2:15" ht="17" customHeight="1" x14ac:dyDescent="0.2">
      <c r="B28" s="8" t="s">
        <v>33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">
        <v>0</v>
      </c>
    </row>
    <row r="29" spans="2:15" s="11" customFormat="1" ht="17" customHeight="1" x14ac:dyDescent="0.2"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">
        <v>0</v>
      </c>
    </row>
    <row r="30" spans="2:15" s="11" customFormat="1" ht="17" customHeight="1" x14ac:dyDescent="0.2">
      <c r="B30" s="8" t="s">
        <v>35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0">
        <v>0</v>
      </c>
    </row>
    <row r="31" spans="2:15" s="11" customFormat="1" ht="17" customHeight="1" thickBot="1" x14ac:dyDescent="0.25">
      <c r="B31" s="42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0">
        <v>0</v>
      </c>
    </row>
    <row r="32" spans="2:15" s="11" customFormat="1" ht="17" customHeight="1" thickTop="1" x14ac:dyDescent="0.2">
      <c r="B32" s="43" t="s">
        <v>91</v>
      </c>
      <c r="C32" s="44">
        <f>SUM(C26:C31)</f>
        <v>0</v>
      </c>
      <c r="D32" s="44">
        <f t="shared" ref="D32:O32" si="18">SUM(D26:D31)</f>
        <v>0</v>
      </c>
      <c r="E32" s="44">
        <f t="shared" si="18"/>
        <v>0</v>
      </c>
      <c r="F32" s="44">
        <f t="shared" si="18"/>
        <v>0</v>
      </c>
      <c r="G32" s="44">
        <f t="shared" si="18"/>
        <v>0</v>
      </c>
      <c r="H32" s="44">
        <f t="shared" si="18"/>
        <v>0</v>
      </c>
      <c r="I32" s="44">
        <f t="shared" si="18"/>
        <v>0</v>
      </c>
      <c r="J32" s="44">
        <f t="shared" si="18"/>
        <v>0</v>
      </c>
      <c r="K32" s="44">
        <f t="shared" si="18"/>
        <v>0</v>
      </c>
      <c r="L32" s="44">
        <f t="shared" si="18"/>
        <v>0</v>
      </c>
      <c r="M32" s="44">
        <f t="shared" si="18"/>
        <v>0</v>
      </c>
      <c r="N32" s="44">
        <f t="shared" si="18"/>
        <v>0</v>
      </c>
      <c r="O32" s="44">
        <f t="shared" si="18"/>
        <v>0</v>
      </c>
    </row>
    <row r="33" spans="2:15" s="15" customFormat="1" ht="31" customHeight="1" x14ac:dyDescent="0.2">
      <c r="B33" s="12" t="s">
        <v>36</v>
      </c>
      <c r="C33" s="13">
        <f>SUM(C4:C9,C12:C16,C19:C23,C26:C31)</f>
        <v>0</v>
      </c>
      <c r="D33" s="13">
        <f t="shared" ref="D33:N33" si="19">SUM(D4:D9,D12:D16,D19:D23,D26:D31)</f>
        <v>0</v>
      </c>
      <c r="E33" s="13">
        <f t="shared" si="19"/>
        <v>0</v>
      </c>
      <c r="F33" s="13">
        <f t="shared" si="19"/>
        <v>0</v>
      </c>
      <c r="G33" s="13">
        <f t="shared" si="19"/>
        <v>0</v>
      </c>
      <c r="H33" s="13">
        <f t="shared" si="19"/>
        <v>0</v>
      </c>
      <c r="I33" s="13">
        <f t="shared" si="19"/>
        <v>0</v>
      </c>
      <c r="J33" s="13">
        <f t="shared" si="19"/>
        <v>0</v>
      </c>
      <c r="K33" s="13">
        <f t="shared" si="19"/>
        <v>0</v>
      </c>
      <c r="L33" s="13">
        <f t="shared" si="19"/>
        <v>0</v>
      </c>
      <c r="M33" s="13">
        <f t="shared" si="19"/>
        <v>0</v>
      </c>
      <c r="N33" s="13">
        <f t="shared" si="19"/>
        <v>0</v>
      </c>
      <c r="O33" s="37">
        <f>SUM(income[[#This Row],[Janvier]:[Déc]])</f>
        <v>0</v>
      </c>
    </row>
    <row r="34" spans="2:15" s="15" customFormat="1" ht="37" customHeight="1" x14ac:dyDescent="0.2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</row>
    <row r="35" spans="2:15" s="15" customFormat="1" ht="39" customHeight="1" x14ac:dyDescent="0.2">
      <c r="B35" s="14" t="s">
        <v>37</v>
      </c>
      <c r="C35" s="6" t="s">
        <v>1</v>
      </c>
      <c r="D35" s="7" t="s">
        <v>2</v>
      </c>
      <c r="E35" s="7" t="s">
        <v>3</v>
      </c>
      <c r="F35" s="7" t="s">
        <v>4</v>
      </c>
      <c r="G35" s="7" t="s">
        <v>5</v>
      </c>
      <c r="H35" s="7" t="s">
        <v>6</v>
      </c>
      <c r="I35" s="7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</row>
    <row r="36" spans="2:15" s="15" customFormat="1" ht="17" customHeight="1" x14ac:dyDescent="0.2">
      <c r="B36" s="16" t="s">
        <v>38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9"/>
      <c r="O36" s="21"/>
    </row>
    <row r="37" spans="2:15" s="15" customFormat="1" ht="17" customHeight="1" x14ac:dyDescent="0.2">
      <c r="B37" s="19" t="s">
        <v>39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32">
        <f t="shared" ref="O37:O52" si="20">SUM(C37:N37)</f>
        <v>0</v>
      </c>
    </row>
    <row r="38" spans="2:15" s="15" customFormat="1" ht="17" customHeight="1" x14ac:dyDescent="0.2">
      <c r="B38" s="19" t="s">
        <v>40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32">
        <f t="shared" si="20"/>
        <v>0</v>
      </c>
    </row>
    <row r="39" spans="2:15" s="15" customFormat="1" ht="17" customHeight="1" x14ac:dyDescent="0.2">
      <c r="B39" s="19" t="s">
        <v>41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32">
        <f t="shared" si="20"/>
        <v>0</v>
      </c>
    </row>
    <row r="40" spans="2:15" s="15" customFormat="1" ht="17" customHeight="1" x14ac:dyDescent="0.2">
      <c r="B40" s="19" t="s">
        <v>42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32">
        <f t="shared" si="20"/>
        <v>0</v>
      </c>
    </row>
    <row r="41" spans="2:15" s="15" customFormat="1" ht="17" customHeight="1" thickBot="1" x14ac:dyDescent="0.25">
      <c r="B41" s="45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32">
        <f t="shared" ref="O41" si="21">SUM(C41:N41)</f>
        <v>0</v>
      </c>
    </row>
    <row r="42" spans="2:15" s="15" customFormat="1" ht="17" customHeight="1" thickTop="1" x14ac:dyDescent="0.2">
      <c r="B42" s="43" t="s">
        <v>94</v>
      </c>
      <c r="C42" s="44">
        <f>SUM(C37:C41)</f>
        <v>0</v>
      </c>
      <c r="D42" s="44">
        <f t="shared" ref="D42:N42" si="22">SUM(D37:D41)</f>
        <v>0</v>
      </c>
      <c r="E42" s="44">
        <f t="shared" si="22"/>
        <v>0</v>
      </c>
      <c r="F42" s="44">
        <f t="shared" si="22"/>
        <v>0</v>
      </c>
      <c r="G42" s="44">
        <f t="shared" si="22"/>
        <v>0</v>
      </c>
      <c r="H42" s="44">
        <f t="shared" si="22"/>
        <v>0</v>
      </c>
      <c r="I42" s="44">
        <f t="shared" si="22"/>
        <v>0</v>
      </c>
      <c r="J42" s="44">
        <f t="shared" si="22"/>
        <v>0</v>
      </c>
      <c r="K42" s="44">
        <f t="shared" si="22"/>
        <v>0</v>
      </c>
      <c r="L42" s="44">
        <f t="shared" si="22"/>
        <v>0</v>
      </c>
      <c r="M42" s="44">
        <f t="shared" si="22"/>
        <v>0</v>
      </c>
      <c r="N42" s="44">
        <f t="shared" si="22"/>
        <v>0</v>
      </c>
      <c r="O42" s="44">
        <f>SUM(O37:O41)</f>
        <v>0</v>
      </c>
    </row>
    <row r="43" spans="2:15" s="15" customFormat="1" ht="17" customHeight="1" x14ac:dyDescent="0.2">
      <c r="B43" s="16" t="s">
        <v>43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29"/>
      <c r="O43" s="21"/>
    </row>
    <row r="44" spans="2:15" s="15" customFormat="1" ht="17" customHeight="1" x14ac:dyDescent="0.2">
      <c r="B44" s="19" t="s">
        <v>44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8">
        <f t="shared" si="20"/>
        <v>0</v>
      </c>
    </row>
    <row r="45" spans="2:15" s="15" customFormat="1" ht="17" customHeight="1" x14ac:dyDescent="0.2">
      <c r="B45" s="19" t="s">
        <v>45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18">
        <f t="shared" si="20"/>
        <v>0</v>
      </c>
    </row>
    <row r="46" spans="2:15" s="15" customFormat="1" ht="17" customHeight="1" x14ac:dyDescent="0.2">
      <c r="B46" s="19" t="s">
        <v>46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8">
        <f t="shared" si="20"/>
        <v>0</v>
      </c>
    </row>
    <row r="47" spans="2:15" s="15" customFormat="1" ht="17" customHeight="1" x14ac:dyDescent="0.2">
      <c r="B47" s="19" t="s">
        <v>47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8">
        <f t="shared" ref="O47" si="23">SUM(C47:N47)</f>
        <v>0</v>
      </c>
    </row>
    <row r="48" spans="2:15" s="15" customFormat="1" ht="17" customHeight="1" thickBot="1" x14ac:dyDescent="0.25">
      <c r="B48" s="45"/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8">
        <f t="shared" ref="O48" si="24">SUM(C48:N48)</f>
        <v>0</v>
      </c>
    </row>
    <row r="49" spans="2:15" s="15" customFormat="1" ht="17" customHeight="1" thickTop="1" x14ac:dyDescent="0.2">
      <c r="B49" s="43" t="s">
        <v>95</v>
      </c>
      <c r="C49" s="44">
        <f>SUM(C44:C48)</f>
        <v>0</v>
      </c>
      <c r="D49" s="44">
        <f t="shared" ref="D49:O49" si="25">SUM(D44:D48)</f>
        <v>0</v>
      </c>
      <c r="E49" s="44">
        <f t="shared" si="25"/>
        <v>0</v>
      </c>
      <c r="F49" s="44">
        <f t="shared" si="25"/>
        <v>0</v>
      </c>
      <c r="G49" s="44">
        <f t="shared" si="25"/>
        <v>0</v>
      </c>
      <c r="H49" s="44">
        <f t="shared" si="25"/>
        <v>0</v>
      </c>
      <c r="I49" s="44">
        <f t="shared" si="25"/>
        <v>0</v>
      </c>
      <c r="J49" s="44">
        <f t="shared" si="25"/>
        <v>0</v>
      </c>
      <c r="K49" s="44">
        <f t="shared" si="25"/>
        <v>0</v>
      </c>
      <c r="L49" s="44">
        <f t="shared" si="25"/>
        <v>0</v>
      </c>
      <c r="M49" s="44">
        <f t="shared" si="25"/>
        <v>0</v>
      </c>
      <c r="N49" s="44">
        <f t="shared" si="25"/>
        <v>0</v>
      </c>
      <c r="O49" s="44">
        <f t="shared" si="25"/>
        <v>0</v>
      </c>
    </row>
    <row r="50" spans="2:15" s="15" customFormat="1" ht="17" customHeight="1" x14ac:dyDescent="0.2">
      <c r="B50" s="16" t="s">
        <v>48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9"/>
      <c r="O50" s="21"/>
    </row>
    <row r="51" spans="2:15" s="15" customFormat="1" ht="17" customHeight="1" x14ac:dyDescent="0.2">
      <c r="B51" s="19" t="s">
        <v>49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8">
        <f t="shared" si="20"/>
        <v>0</v>
      </c>
    </row>
    <row r="52" spans="2:15" s="15" customFormat="1" ht="17" customHeight="1" x14ac:dyDescent="0.2">
      <c r="B52" s="19" t="s">
        <v>50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8">
        <f t="shared" si="20"/>
        <v>0</v>
      </c>
    </row>
    <row r="53" spans="2:15" s="15" customFormat="1" ht="17" customHeight="1" x14ac:dyDescent="0.2">
      <c r="B53" s="19" t="s">
        <v>51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18">
        <f t="shared" ref="O53:O60" si="26">SUM(C53:N53)</f>
        <v>0</v>
      </c>
    </row>
    <row r="54" spans="2:15" s="15" customFormat="1" ht="17" customHeight="1" x14ac:dyDescent="0.2">
      <c r="B54" s="19" t="s">
        <v>52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18">
        <f t="shared" si="26"/>
        <v>0</v>
      </c>
    </row>
    <row r="55" spans="2:15" s="15" customFormat="1" ht="17" customHeight="1" x14ac:dyDescent="0.2">
      <c r="B55" s="19" t="s">
        <v>53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18">
        <f t="shared" si="26"/>
        <v>0</v>
      </c>
    </row>
    <row r="56" spans="2:15" s="15" customFormat="1" ht="17" customHeight="1" x14ac:dyDescent="0.2">
      <c r="B56" s="19" t="s">
        <v>54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18">
        <f t="shared" ref="O56" si="27">SUM(C56:N56)</f>
        <v>0</v>
      </c>
    </row>
    <row r="57" spans="2:15" s="15" customFormat="1" ht="17" customHeight="1" x14ac:dyDescent="0.2">
      <c r="B57" s="19" t="s">
        <v>55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18">
        <f t="shared" si="26"/>
        <v>0</v>
      </c>
    </row>
    <row r="58" spans="2:15" s="15" customFormat="1" ht="17" customHeight="1" x14ac:dyDescent="0.2">
      <c r="B58" s="19" t="s">
        <v>56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18">
        <f t="shared" si="26"/>
        <v>0</v>
      </c>
    </row>
    <row r="59" spans="2:15" s="15" customFormat="1" ht="17" customHeight="1" x14ac:dyDescent="0.2">
      <c r="B59" s="19" t="s">
        <v>57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18">
        <f t="shared" si="26"/>
        <v>0</v>
      </c>
    </row>
    <row r="60" spans="2:15" s="15" customFormat="1" ht="17" customHeight="1" x14ac:dyDescent="0.2">
      <c r="B60" s="19" t="s">
        <v>58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18">
        <f t="shared" si="26"/>
        <v>0</v>
      </c>
    </row>
    <row r="61" spans="2:15" s="15" customFormat="1" ht="17" customHeight="1" thickBot="1" x14ac:dyDescent="0.25">
      <c r="B61" s="45"/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f t="shared" ref="O61" si="28">SUM(C61:N61)</f>
        <v>0</v>
      </c>
    </row>
    <row r="62" spans="2:15" s="15" customFormat="1" ht="17" customHeight="1" thickTop="1" x14ac:dyDescent="0.2">
      <c r="B62" s="43" t="s">
        <v>96</v>
      </c>
      <c r="C62" s="44">
        <f>SUM(C51:C61)</f>
        <v>0</v>
      </c>
      <c r="D62" s="44">
        <f t="shared" ref="D62:O62" si="29">SUM(D51:D61)</f>
        <v>0</v>
      </c>
      <c r="E62" s="44">
        <f t="shared" si="29"/>
        <v>0</v>
      </c>
      <c r="F62" s="44">
        <f t="shared" si="29"/>
        <v>0</v>
      </c>
      <c r="G62" s="44">
        <f t="shared" si="29"/>
        <v>0</v>
      </c>
      <c r="H62" s="44">
        <f t="shared" si="29"/>
        <v>0</v>
      </c>
      <c r="I62" s="44">
        <f t="shared" si="29"/>
        <v>0</v>
      </c>
      <c r="J62" s="44">
        <f t="shared" si="29"/>
        <v>0</v>
      </c>
      <c r="K62" s="44">
        <f t="shared" si="29"/>
        <v>0</v>
      </c>
      <c r="L62" s="44">
        <f t="shared" si="29"/>
        <v>0</v>
      </c>
      <c r="M62" s="44">
        <f t="shared" si="29"/>
        <v>0</v>
      </c>
      <c r="N62" s="44">
        <f t="shared" si="29"/>
        <v>0</v>
      </c>
      <c r="O62" s="44">
        <f t="shared" si="29"/>
        <v>0</v>
      </c>
    </row>
    <row r="63" spans="2:15" s="15" customFormat="1" ht="17" customHeight="1" x14ac:dyDescent="0.2">
      <c r="B63" s="16" t="s">
        <v>59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/>
      <c r="O63" s="21"/>
    </row>
    <row r="64" spans="2:15" s="15" customFormat="1" ht="17" customHeight="1" x14ac:dyDescent="0.2">
      <c r="B64" s="19" t="s">
        <v>60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18">
        <f t="shared" ref="O64:O73" si="30">SUM(C64:N64)</f>
        <v>0</v>
      </c>
    </row>
    <row r="65" spans="2:15" s="15" customFormat="1" ht="17" customHeight="1" x14ac:dyDescent="0.2">
      <c r="B65" s="19" t="s">
        <v>61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18">
        <f t="shared" si="30"/>
        <v>0</v>
      </c>
    </row>
    <row r="66" spans="2:15" s="15" customFormat="1" ht="17" customHeight="1" x14ac:dyDescent="0.2">
      <c r="B66" s="19" t="s">
        <v>62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18">
        <f t="shared" si="30"/>
        <v>0</v>
      </c>
    </row>
    <row r="67" spans="2:15" s="15" customFormat="1" ht="17" customHeight="1" thickBot="1" x14ac:dyDescent="0.25">
      <c r="B67" s="45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18">
        <f t="shared" ref="O67" si="31">SUM(C67:N67)</f>
        <v>0</v>
      </c>
    </row>
    <row r="68" spans="2:15" s="15" customFormat="1" ht="17" customHeight="1" thickTop="1" x14ac:dyDescent="0.2">
      <c r="B68" s="43" t="s">
        <v>97</v>
      </c>
      <c r="C68" s="44">
        <f>SUM(C64:C67)</f>
        <v>0</v>
      </c>
      <c r="D68" s="44">
        <f t="shared" ref="D68:O68" si="32">SUM(D64:D67)</f>
        <v>0</v>
      </c>
      <c r="E68" s="44">
        <f t="shared" si="32"/>
        <v>0</v>
      </c>
      <c r="F68" s="44">
        <f t="shared" si="32"/>
        <v>0</v>
      </c>
      <c r="G68" s="44">
        <f t="shared" si="32"/>
        <v>0</v>
      </c>
      <c r="H68" s="44">
        <f t="shared" si="32"/>
        <v>0</v>
      </c>
      <c r="I68" s="44">
        <f t="shared" si="32"/>
        <v>0</v>
      </c>
      <c r="J68" s="44">
        <f t="shared" si="32"/>
        <v>0</v>
      </c>
      <c r="K68" s="44">
        <f t="shared" si="32"/>
        <v>0</v>
      </c>
      <c r="L68" s="44">
        <f t="shared" si="32"/>
        <v>0</v>
      </c>
      <c r="M68" s="44">
        <f t="shared" si="32"/>
        <v>0</v>
      </c>
      <c r="N68" s="44">
        <f t="shared" si="32"/>
        <v>0</v>
      </c>
      <c r="O68" s="44">
        <f t="shared" si="32"/>
        <v>0</v>
      </c>
    </row>
    <row r="69" spans="2:15" s="15" customFormat="1" ht="17" customHeight="1" x14ac:dyDescent="0.2">
      <c r="B69" s="16" t="s">
        <v>63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9"/>
      <c r="O69" s="21"/>
    </row>
    <row r="70" spans="2:15" s="15" customFormat="1" ht="17" customHeight="1" x14ac:dyDescent="0.2">
      <c r="B70" s="19" t="s">
        <v>64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18">
        <f t="shared" si="30"/>
        <v>0</v>
      </c>
    </row>
    <row r="71" spans="2:15" s="15" customFormat="1" ht="17" customHeight="1" x14ac:dyDescent="0.2">
      <c r="B71" s="19" t="s">
        <v>65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18">
        <f t="shared" si="30"/>
        <v>0</v>
      </c>
    </row>
    <row r="72" spans="2:15" s="15" customFormat="1" ht="17" customHeight="1" x14ac:dyDescent="0.2">
      <c r="B72" s="19" t="s">
        <v>66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18">
        <f t="shared" si="30"/>
        <v>0</v>
      </c>
    </row>
    <row r="73" spans="2:15" s="15" customFormat="1" ht="17" customHeight="1" x14ac:dyDescent="0.2">
      <c r="B73" s="19" t="s">
        <v>67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18">
        <f t="shared" si="30"/>
        <v>0</v>
      </c>
    </row>
    <row r="74" spans="2:15" s="15" customFormat="1" ht="17" customHeight="1" thickBot="1" x14ac:dyDescent="0.25">
      <c r="B74" s="45"/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18">
        <f t="shared" ref="O74" si="33">SUM(C74:N74)</f>
        <v>0</v>
      </c>
    </row>
    <row r="75" spans="2:15" s="15" customFormat="1" ht="17" customHeight="1" thickTop="1" x14ac:dyDescent="0.2">
      <c r="B75" s="43" t="s">
        <v>98</v>
      </c>
      <c r="C75" s="44">
        <f>SUM(C70:C74)</f>
        <v>0</v>
      </c>
      <c r="D75" s="44">
        <f t="shared" ref="D75:O75" si="34">SUM(D70:D74)</f>
        <v>0</v>
      </c>
      <c r="E75" s="44">
        <f t="shared" si="34"/>
        <v>0</v>
      </c>
      <c r="F75" s="44">
        <f t="shared" si="34"/>
        <v>0</v>
      </c>
      <c r="G75" s="44">
        <f t="shared" si="34"/>
        <v>0</v>
      </c>
      <c r="H75" s="44">
        <f t="shared" si="34"/>
        <v>0</v>
      </c>
      <c r="I75" s="44">
        <f t="shared" si="34"/>
        <v>0</v>
      </c>
      <c r="J75" s="44">
        <f t="shared" si="34"/>
        <v>0</v>
      </c>
      <c r="K75" s="44">
        <f t="shared" si="34"/>
        <v>0</v>
      </c>
      <c r="L75" s="44">
        <f t="shared" si="34"/>
        <v>0</v>
      </c>
      <c r="M75" s="44">
        <f t="shared" si="34"/>
        <v>0</v>
      </c>
      <c r="N75" s="44">
        <f t="shared" si="34"/>
        <v>0</v>
      </c>
      <c r="O75" s="44">
        <f t="shared" si="34"/>
        <v>0</v>
      </c>
    </row>
    <row r="76" spans="2:15" s="36" customFormat="1" ht="17" customHeight="1" x14ac:dyDescent="0.2">
      <c r="B76" s="16" t="s">
        <v>68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9"/>
      <c r="O76" s="21"/>
    </row>
    <row r="77" spans="2:15" s="15" customFormat="1" ht="17" customHeight="1" x14ac:dyDescent="0.2">
      <c r="B77" s="19" t="s">
        <v>69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18">
        <f t="shared" ref="O77:O102" si="35">SUM(C77:N77)</f>
        <v>0</v>
      </c>
    </row>
    <row r="78" spans="2:15" s="15" customFormat="1" ht="17" customHeight="1" x14ac:dyDescent="0.2">
      <c r="B78" s="19" t="s">
        <v>70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18">
        <f t="shared" si="35"/>
        <v>0</v>
      </c>
    </row>
    <row r="79" spans="2:15" s="15" customFormat="1" ht="17" customHeight="1" x14ac:dyDescent="0.2">
      <c r="B79" s="19" t="s">
        <v>71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18">
        <f t="shared" ref="O79:O80" si="36">SUM(C79:N79)</f>
        <v>0</v>
      </c>
    </row>
    <row r="80" spans="2:15" s="15" customFormat="1" ht="17" customHeight="1" x14ac:dyDescent="0.2">
      <c r="B80" s="19" t="s">
        <v>72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18">
        <f t="shared" si="36"/>
        <v>0</v>
      </c>
    </row>
    <row r="81" spans="2:117" s="33" customFormat="1" ht="17" customHeight="1" x14ac:dyDescent="0.2">
      <c r="B81" s="19" t="s">
        <v>73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18">
        <f t="shared" si="35"/>
        <v>0</v>
      </c>
    </row>
    <row r="82" spans="2:117" s="33" customFormat="1" ht="17" customHeight="1" x14ac:dyDescent="0.2">
      <c r="B82" s="19" t="s">
        <v>74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18">
        <f t="shared" si="35"/>
        <v>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</row>
    <row r="83" spans="2:117" s="33" customFormat="1" ht="17" customHeight="1" thickBot="1" x14ac:dyDescent="0.25">
      <c r="B83" s="45"/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18">
        <f t="shared" ref="O83" si="37">SUM(C83:N83)</f>
        <v>0</v>
      </c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</row>
    <row r="84" spans="2:117" s="33" customFormat="1" ht="17" customHeight="1" thickTop="1" x14ac:dyDescent="0.2">
      <c r="B84" s="43" t="s">
        <v>99</v>
      </c>
      <c r="C84" s="44">
        <f>SUM(C77:C83)</f>
        <v>0</v>
      </c>
      <c r="D84" s="44">
        <f t="shared" ref="D84:O84" si="38">SUM(D77:D83)</f>
        <v>0</v>
      </c>
      <c r="E84" s="44">
        <f t="shared" si="38"/>
        <v>0</v>
      </c>
      <c r="F84" s="44">
        <f t="shared" si="38"/>
        <v>0</v>
      </c>
      <c r="G84" s="44">
        <f t="shared" si="38"/>
        <v>0</v>
      </c>
      <c r="H84" s="44">
        <f t="shared" si="38"/>
        <v>0</v>
      </c>
      <c r="I84" s="44">
        <f t="shared" si="38"/>
        <v>0</v>
      </c>
      <c r="J84" s="44">
        <f t="shared" si="38"/>
        <v>0</v>
      </c>
      <c r="K84" s="44">
        <f t="shared" si="38"/>
        <v>0</v>
      </c>
      <c r="L84" s="44">
        <f t="shared" si="38"/>
        <v>0</v>
      </c>
      <c r="M84" s="44">
        <f t="shared" si="38"/>
        <v>0</v>
      </c>
      <c r="N84" s="44">
        <f t="shared" si="38"/>
        <v>0</v>
      </c>
      <c r="O84" s="44">
        <f t="shared" si="38"/>
        <v>0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</row>
    <row r="85" spans="2:117" s="33" customFormat="1" ht="17" customHeight="1" x14ac:dyDescent="0.2">
      <c r="B85" s="16" t="s">
        <v>75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29"/>
      <c r="O85" s="21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</row>
    <row r="86" spans="2:117" s="33" customFormat="1" ht="17" customHeight="1" x14ac:dyDescent="0.2">
      <c r="B86" s="19" t="s">
        <v>76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18">
        <f t="shared" si="35"/>
        <v>0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</row>
    <row r="87" spans="2:117" s="33" customFormat="1" ht="17" customHeight="1" x14ac:dyDescent="0.2">
      <c r="B87" s="19" t="s">
        <v>77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18">
        <f t="shared" si="35"/>
        <v>0</v>
      </c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</row>
    <row r="88" spans="2:117" s="33" customFormat="1" ht="17" customHeight="1" x14ac:dyDescent="0.2">
      <c r="B88" s="19" t="s">
        <v>78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f t="shared" si="35"/>
        <v>0</v>
      </c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</row>
    <row r="89" spans="2:117" s="33" customFormat="1" ht="17" customHeight="1" thickBot="1" x14ac:dyDescent="0.25">
      <c r="B89" s="45"/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f t="shared" ref="O89" si="39">SUM(C89:N89)</f>
        <v>0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</row>
    <row r="90" spans="2:117" s="33" customFormat="1" ht="17" customHeight="1" thickTop="1" x14ac:dyDescent="0.2">
      <c r="B90" s="43" t="s">
        <v>100</v>
      </c>
      <c r="C90" s="44">
        <f>SUM(C86:C89)</f>
        <v>0</v>
      </c>
      <c r="D90" s="44">
        <f t="shared" ref="D90:O90" si="40">SUM(D86:D89)</f>
        <v>0</v>
      </c>
      <c r="E90" s="44">
        <f t="shared" si="40"/>
        <v>0</v>
      </c>
      <c r="F90" s="44">
        <f t="shared" si="40"/>
        <v>0</v>
      </c>
      <c r="G90" s="44">
        <f t="shared" si="40"/>
        <v>0</v>
      </c>
      <c r="H90" s="44">
        <f t="shared" si="40"/>
        <v>0</v>
      </c>
      <c r="I90" s="44">
        <f t="shared" si="40"/>
        <v>0</v>
      </c>
      <c r="J90" s="44">
        <f t="shared" si="40"/>
        <v>0</v>
      </c>
      <c r="K90" s="44">
        <f t="shared" si="40"/>
        <v>0</v>
      </c>
      <c r="L90" s="44">
        <f t="shared" si="40"/>
        <v>0</v>
      </c>
      <c r="M90" s="44">
        <f t="shared" si="40"/>
        <v>0</v>
      </c>
      <c r="N90" s="44">
        <f t="shared" si="40"/>
        <v>0</v>
      </c>
      <c r="O90" s="44">
        <f t="shared" si="40"/>
        <v>0</v>
      </c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</row>
    <row r="91" spans="2:117" s="15" customFormat="1" ht="17" customHeight="1" x14ac:dyDescent="0.2">
      <c r="B91" s="16" t="s">
        <v>79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29"/>
      <c r="O91" s="21"/>
    </row>
    <row r="92" spans="2:117" s="15" customFormat="1" ht="17" customHeight="1" x14ac:dyDescent="0.2">
      <c r="B92" s="19" t="s">
        <v>80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18">
        <f t="shared" ref="O92" si="41">SUM(C92:N92)</f>
        <v>0</v>
      </c>
    </row>
    <row r="93" spans="2:117" s="15" customFormat="1" ht="17" customHeight="1" x14ac:dyDescent="0.2">
      <c r="B93" s="19" t="s">
        <v>81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18">
        <f t="shared" ref="O93:O101" si="42">SUM(C93:N93)</f>
        <v>0</v>
      </c>
    </row>
    <row r="94" spans="2:117" ht="17" customHeight="1" x14ac:dyDescent="0.2">
      <c r="B94" s="19" t="s">
        <v>82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18">
        <f t="shared" si="42"/>
        <v>0</v>
      </c>
    </row>
    <row r="95" spans="2:117" ht="17" customHeight="1" thickBot="1" x14ac:dyDescent="0.25">
      <c r="B95" s="45"/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18">
        <f t="shared" ref="O95" si="43">SUM(C95:N95)</f>
        <v>0</v>
      </c>
    </row>
    <row r="96" spans="2:117" ht="17" customHeight="1" thickTop="1" x14ac:dyDescent="0.2">
      <c r="B96" s="43" t="s">
        <v>101</v>
      </c>
      <c r="C96" s="44">
        <f>SUM(C92:C95)</f>
        <v>0</v>
      </c>
      <c r="D96" s="44">
        <f t="shared" ref="D96:O96" si="44">SUM(D92:D95)</f>
        <v>0</v>
      </c>
      <c r="E96" s="44">
        <f t="shared" si="44"/>
        <v>0</v>
      </c>
      <c r="F96" s="44">
        <f t="shared" si="44"/>
        <v>0</v>
      </c>
      <c r="G96" s="44">
        <f t="shared" si="44"/>
        <v>0</v>
      </c>
      <c r="H96" s="44">
        <f t="shared" si="44"/>
        <v>0</v>
      </c>
      <c r="I96" s="44">
        <f t="shared" si="44"/>
        <v>0</v>
      </c>
      <c r="J96" s="44">
        <f t="shared" si="44"/>
        <v>0</v>
      </c>
      <c r="K96" s="44">
        <f t="shared" si="44"/>
        <v>0</v>
      </c>
      <c r="L96" s="44">
        <f t="shared" si="44"/>
        <v>0</v>
      </c>
      <c r="M96" s="44">
        <f t="shared" si="44"/>
        <v>0</v>
      </c>
      <c r="N96" s="44">
        <f t="shared" si="44"/>
        <v>0</v>
      </c>
      <c r="O96" s="44">
        <f t="shared" si="44"/>
        <v>0</v>
      </c>
    </row>
    <row r="97" spans="2:15" ht="17" customHeight="1" x14ac:dyDescent="0.2">
      <c r="B97" s="16" t="s">
        <v>83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29"/>
      <c r="O97" s="21"/>
    </row>
    <row r="98" spans="2:15" ht="17" customHeight="1" x14ac:dyDescent="0.2">
      <c r="B98" s="19" t="s">
        <v>84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18">
        <f t="shared" si="42"/>
        <v>0</v>
      </c>
    </row>
    <row r="99" spans="2:15" ht="17" customHeight="1" x14ac:dyDescent="0.2">
      <c r="B99" s="19" t="s">
        <v>85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18">
        <f t="shared" si="42"/>
        <v>0</v>
      </c>
    </row>
    <row r="100" spans="2:15" ht="17" customHeight="1" x14ac:dyDescent="0.2">
      <c r="B100" s="19" t="s">
        <v>86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18">
        <f t="shared" si="42"/>
        <v>0</v>
      </c>
    </row>
    <row r="101" spans="2:15" ht="17" customHeight="1" x14ac:dyDescent="0.2">
      <c r="B101" s="19" t="s">
        <v>87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18">
        <f t="shared" si="42"/>
        <v>0</v>
      </c>
    </row>
    <row r="102" spans="2:15" ht="17" customHeight="1" x14ac:dyDescent="0.2">
      <c r="B102" s="19" t="s">
        <v>88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18">
        <f t="shared" si="35"/>
        <v>0</v>
      </c>
    </row>
    <row r="103" spans="2:15" ht="17" customHeight="1" thickBot="1" x14ac:dyDescent="0.25">
      <c r="B103" s="45"/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18">
        <f t="shared" ref="O103" si="45">SUM(C103:N103)</f>
        <v>0</v>
      </c>
    </row>
    <row r="104" spans="2:15" ht="17" customHeight="1" thickTop="1" x14ac:dyDescent="0.2">
      <c r="B104" s="43" t="s">
        <v>102</v>
      </c>
      <c r="C104" s="44">
        <f>SUM(C98:C103)</f>
        <v>0</v>
      </c>
      <c r="D104" s="44">
        <f t="shared" ref="D104" si="46">SUM(D98:D103)</f>
        <v>0</v>
      </c>
      <c r="E104" s="44">
        <f t="shared" ref="E104" si="47">SUM(E98:E103)</f>
        <v>0</v>
      </c>
      <c r="F104" s="44">
        <f t="shared" ref="F104" si="48">SUM(F98:F103)</f>
        <v>0</v>
      </c>
      <c r="G104" s="44">
        <f t="shared" ref="G104" si="49">SUM(G98:G103)</f>
        <v>0</v>
      </c>
      <c r="H104" s="44">
        <f t="shared" ref="H104" si="50">SUM(H98:H103)</f>
        <v>0</v>
      </c>
      <c r="I104" s="44">
        <f t="shared" ref="I104" si="51">SUM(I98:I103)</f>
        <v>0</v>
      </c>
      <c r="J104" s="44">
        <f t="shared" ref="J104" si="52">SUM(J98:J103)</f>
        <v>0</v>
      </c>
      <c r="K104" s="44">
        <f t="shared" ref="K104" si="53">SUM(K98:K103)</f>
        <v>0</v>
      </c>
      <c r="L104" s="44">
        <f t="shared" ref="L104" si="54">SUM(L98:L103)</f>
        <v>0</v>
      </c>
      <c r="M104" s="44">
        <f t="shared" ref="M104" si="55">SUM(M98:M103)</f>
        <v>0</v>
      </c>
      <c r="N104" s="44">
        <f t="shared" ref="N104" si="56">SUM(N98:N103)</f>
        <v>0</v>
      </c>
      <c r="O104" s="44">
        <f t="shared" ref="O104" si="57">SUM(O98:O103)</f>
        <v>0</v>
      </c>
    </row>
    <row r="105" spans="2:15" ht="20" x14ac:dyDescent="0.2">
      <c r="B105" s="24" t="s">
        <v>89</v>
      </c>
      <c r="C105" s="10">
        <f>SUM(C37:C41,C44:C48,C51:C61,C64:C67,C70:C74,C77:C83,C86:C89,C92:C95,C98:C103)</f>
        <v>0</v>
      </c>
      <c r="D105" s="10">
        <f t="shared" ref="D105:M105" si="58">SUM(D37:D41,D44:D48,D51:D61,D64:D67,D70:D74,D77:D83,D86:D89,D92:D95,D98:D103)</f>
        <v>0</v>
      </c>
      <c r="E105" s="10">
        <f t="shared" si="58"/>
        <v>0</v>
      </c>
      <c r="F105" s="10">
        <f t="shared" si="58"/>
        <v>0</v>
      </c>
      <c r="G105" s="10">
        <f t="shared" si="58"/>
        <v>0</v>
      </c>
      <c r="H105" s="10">
        <f t="shared" si="58"/>
        <v>0</v>
      </c>
      <c r="I105" s="10">
        <f t="shared" si="58"/>
        <v>0</v>
      </c>
      <c r="J105" s="10">
        <f t="shared" si="58"/>
        <v>0</v>
      </c>
      <c r="K105" s="10">
        <f t="shared" si="58"/>
        <v>0</v>
      </c>
      <c r="L105" s="10">
        <f t="shared" si="58"/>
        <v>0</v>
      </c>
      <c r="M105" s="10">
        <f t="shared" si="58"/>
        <v>0</v>
      </c>
      <c r="N105" s="10">
        <f>SUM(N37:N41,N44:N48,N51:N61,N64:N67,N70:N74,N77:N83,N86:N89,N92:N95,N98:N103)</f>
        <v>0</v>
      </c>
      <c r="O105" s="41">
        <f>SUM(outcomes[[#This Row],[Janvier]:[Déc]])</f>
        <v>0</v>
      </c>
    </row>
    <row r="111" spans="2:15" x14ac:dyDescent="0.2">
      <c r="B111" s="25"/>
      <c r="E111" s="2"/>
    </row>
  </sheetData>
  <pageMargins left="0.7" right="0.7" top="0.75" bottom="0.75" header="0.3" footer="0.3"/>
  <pageSetup paperSize="9" scale="73" fitToHeight="0" orientation="landscape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80da-0e9f-454a-8f7a-6b0d69f4bcbe">
      <Terms xmlns="http://schemas.microsoft.com/office/infopath/2007/PartnerControls"/>
    </lcf76f155ced4ddcb4097134ff3c332f>
    <TaxCatchAll xmlns="d0c3f830-cbab-496c-8f0c-6aa244f81d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C7E5D8C7F6B4E9C91972CAFAEB4E7" ma:contentTypeVersion="12" ma:contentTypeDescription="Create a new document." ma:contentTypeScope="" ma:versionID="b46d8005feeca84e0b112a99a0b8f397">
  <xsd:schema xmlns:xsd="http://www.w3.org/2001/XMLSchema" xmlns:xs="http://www.w3.org/2001/XMLSchema" xmlns:p="http://schemas.microsoft.com/office/2006/metadata/properties" xmlns:ns2="be2f80da-0e9f-454a-8f7a-6b0d69f4bcbe" xmlns:ns3="d0c3f830-cbab-496c-8f0c-6aa244f81dd7" targetNamespace="http://schemas.microsoft.com/office/2006/metadata/properties" ma:root="true" ma:fieldsID="76ce2a396ed138893fb1228542f732a5" ns2:_="" ns3:_="">
    <xsd:import namespace="be2f80da-0e9f-454a-8f7a-6b0d69f4bcbe"/>
    <xsd:import namespace="d0c3f830-cbab-496c-8f0c-6aa244f8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80da-0e9f-454a-8f7a-6b0d69f4b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941350-b5ef-4818-a0e5-cb5605a3d3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f830-cbab-496c-8f0c-6aa244f81d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7b441e-d6c7-4404-a47c-0a66b3c72bc7}" ma:internalName="TaxCatchAll" ma:showField="CatchAllData" ma:web="d0c3f830-cbab-496c-8f0c-6aa244f8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D831E-4A68-43BB-8A70-37E067820D34}">
  <ds:schemaRefs>
    <ds:schemaRef ds:uri="http://purl.org/dc/terms/"/>
    <ds:schemaRef ds:uri="http://purl.org/dc/dcmitype/"/>
    <ds:schemaRef ds:uri="http://schemas.microsoft.com/office/2006/documentManagement/types"/>
    <ds:schemaRef ds:uri="d0c3f830-cbab-496c-8f0c-6aa244f81dd7"/>
    <ds:schemaRef ds:uri="be2f80da-0e9f-454a-8f7a-6b0d69f4bcbe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1FE7C55-1812-4DC0-AB73-7082219D630D}"/>
</file>

<file path=customXml/itemProps3.xml><?xml version="1.0" encoding="utf-8"?>
<ds:datastoreItem xmlns:ds="http://schemas.openxmlformats.org/officeDocument/2006/customXml" ds:itemID="{BF5442E9-F47E-455A-9E32-A74D6623B3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- Entreprise</vt:lpstr>
    </vt:vector>
  </TitlesOfParts>
  <Manager/>
  <Company>Investors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Houde, Sebastien</dc:creator>
  <cp:keywords/>
  <dc:description/>
  <cp:lastModifiedBy>Administration</cp:lastModifiedBy>
  <cp:revision/>
  <dcterms:created xsi:type="dcterms:W3CDTF">2015-10-16T12:17:35Z</dcterms:created>
  <dcterms:modified xsi:type="dcterms:W3CDTF">2025-12-05T15:07:03Z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0x010100D8CC7E5D8C7F6B4E9C91972CAFAEB4E7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